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Directions" sheetId="1" r:id="rId1"/>
    <sheet name="Sheet1" sheetId="4" r:id="rId2"/>
    <sheet name="Sheet2" sheetId="5" r:id="rId3"/>
  </sheets>
  <calcPr calcId="145621"/>
</workbook>
</file>

<file path=xl/calcChain.xml><?xml version="1.0" encoding="utf-8"?>
<calcChain xmlns="http://schemas.openxmlformats.org/spreadsheetml/2006/main">
  <c r="F2" i="5" l="1"/>
  <c r="E22" i="5"/>
  <c r="D22" i="5"/>
  <c r="C22" i="5"/>
  <c r="B22" i="5"/>
  <c r="B16" i="4"/>
  <c r="C15" i="4" s="1"/>
  <c r="C6" i="4"/>
  <c r="D6" i="4" s="1"/>
  <c r="C12" i="4" l="1"/>
  <c r="C14" i="4"/>
  <c r="C13" i="4"/>
</calcChain>
</file>

<file path=xl/sharedStrings.xml><?xml version="1.0" encoding="utf-8"?>
<sst xmlns="http://schemas.openxmlformats.org/spreadsheetml/2006/main" count="72" uniqueCount="69">
  <si>
    <t>2012-2013 Semester 1</t>
  </si>
  <si>
    <t>Ds given</t>
  </si>
  <si>
    <t>Fs given</t>
  </si>
  <si>
    <t>Total D/Fs</t>
  </si>
  <si>
    <t>% of total grades given</t>
  </si>
  <si>
    <t>% of enrolled students receiving at least one Ds or Fs</t>
  </si>
  <si>
    <t>As given</t>
  </si>
  <si>
    <t>Bs given</t>
  </si>
  <si>
    <t>Total A/Bs</t>
  </si>
  <si>
    <t>% of enrolled students receiving at least one As or Bs</t>
  </si>
  <si>
    <t>2012-2013 Semester 1 - D/Fs by Grade Level</t>
  </si>
  <si>
    <t>Grade Level</t>
  </si>
  <si>
    <t>D/Fs given</t>
  </si>
  <si>
    <t>% of Total</t>
  </si>
  <si>
    <t>Total</t>
  </si>
  <si>
    <t>Directions</t>
  </si>
  <si>
    <t>Sheet1</t>
  </si>
  <si>
    <t>Color the worksheet tab blue</t>
  </si>
  <si>
    <t>Put borders around the two data tables</t>
  </si>
  <si>
    <t>Change the font style to something besides Calibri</t>
  </si>
  <si>
    <t>Wrap Text for any overflowing labels and resize the row</t>
  </si>
  <si>
    <t>Sheet 2</t>
  </si>
  <si>
    <t>Rank/Language Name</t>
  </si>
  <si>
    <t>Grade 9</t>
  </si>
  <si>
    <t>Grade 10</t>
  </si>
  <si>
    <t>Grade 11</t>
  </si>
  <si>
    <t>Grade 12</t>
  </si>
  <si>
    <t>1 Spanish</t>
  </si>
  <si>
    <t>2 Punjabi</t>
  </si>
  <si>
    <t>3 Other non-English languages</t>
  </si>
  <si>
    <t>4 Urdu</t>
  </si>
  <si>
    <t>5 Filipino (Pilipino or Tagalog)</t>
  </si>
  <si>
    <t>6 Hindi</t>
  </si>
  <si>
    <t>7 Russian</t>
  </si>
  <si>
    <t>8 Vietnamese</t>
  </si>
  <si>
    <t>9 Hmong</t>
  </si>
  <si>
    <t>10 Lao</t>
  </si>
  <si>
    <t>11 Korean</t>
  </si>
  <si>
    <t>12 Gujarati</t>
  </si>
  <si>
    <t>13 Cantonese</t>
  </si>
  <si>
    <t>14 Samoan</t>
  </si>
  <si>
    <t>15 Pashto</t>
  </si>
  <si>
    <t>16 Taiwanese</t>
  </si>
  <si>
    <t>17 Tongan</t>
  </si>
  <si>
    <t>18 Cebuano (Visayan)</t>
  </si>
  <si>
    <t>19 Mandarin (Putonghua)</t>
  </si>
  <si>
    <t># Total</t>
  </si>
  <si>
    <t>Rename the worksheet - English Language Learners</t>
  </si>
  <si>
    <t>Color the worksheet tab red</t>
  </si>
  <si>
    <t>HINT - when entering the formula in G2, use "$F$22" so the cell stays static when you fill in down</t>
  </si>
  <si>
    <t>Insert NEW sheet</t>
  </si>
  <si>
    <t>Rename it - Analysis</t>
  </si>
  <si>
    <t>Color the worksheet tab green</t>
  </si>
  <si>
    <t>Format, Wrap Text, change font, add appropriate borders and make it look nice</t>
  </si>
  <si>
    <t>DELETE the directions tab</t>
  </si>
  <si>
    <t>In cell F2 put in a formula that adds 9-12 grade Spanish speakers - fill the formula down to F20</t>
  </si>
  <si>
    <t>Format the G column to percentage with one decimal point</t>
  </si>
  <si>
    <t>Rename the worksheet - "2012 Student Data" (don't put in the quotes)</t>
  </si>
  <si>
    <t>All column headers (row 2 &amp; 11) must be black background with white text with an increased font size (don't do the ENTIRE row, just the used cells)</t>
  </si>
  <si>
    <t>Merge table title cells (row 1 and 10) to the total amount of columns in the table (A:E &amp; A:C) - use HELP &gt; "Merge Cells" if you don't know how</t>
  </si>
  <si>
    <t>Put new sheet between 2012 Student Data tab and English Language Learners tab</t>
  </si>
  <si>
    <t>In A6 (yes, skip a row) write "What can be done to improve student performance" &amp; increase the font size of the cell</t>
  </si>
  <si>
    <t>in A1 write "What chart is saying" &amp; increase the font size of the cell</t>
  </si>
  <si>
    <t>In A7 &amp; A8 write 2 things that, from your perspective, can be done to lower D/F grades and improve the number of students receiving A/B (at least 50 words each -more preferably)</t>
  </si>
  <si>
    <t xml:space="preserve">Fill the G2 formula down to G20 </t>
  </si>
  <si>
    <t>In A2, A3, A4 write 3 things that you can interpret from the 2012 Student Data worksheet (what does it say?)</t>
  </si>
  <si>
    <t>In cell F22, sum the entire total row (should be 120)</t>
  </si>
  <si>
    <t>Save as "Last First Name Data Format" and turn into INBOX for grading.</t>
  </si>
  <si>
    <t xml:space="preserve">In cell G2, insert the formula to find the % of Spanish speakers in relation to the total (will be 35 - [SPANISH SPEAKERS TOTAL/TOTAL LANGUAGES SPOKEN] 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</si>
</sst>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/>
    <xf numFmtId="10" fontId="4" fillId="0" borderId="0" xfId="1" applyNumberFormat="1" applyFont="1" applyFill="1" applyBorder="1" applyAlignment="1"/>
    <xf numFmtId="0" fontId="6" fillId="0" borderId="0" xfId="0" applyFont="1" applyFill="1" applyBorder="1" applyAlignment="1"/>
    <xf numFmtId="0" fontId="4" fillId="0" borderId="0" xfId="0" applyNumberFormat="1" applyFont="1" applyFill="1" applyBorder="1" applyAlignment="1"/>
    <xf numFmtId="9" fontId="4" fillId="0" borderId="0" xfId="1" applyFont="1" applyFill="1" applyBorder="1" applyAlignment="1"/>
    <xf numFmtId="0" fontId="7" fillId="3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4" borderId="2" xfId="0" applyFont="1" applyFill="1" applyBorder="1" applyAlignment="1">
      <alignment horizontal="right" wrapText="1"/>
    </xf>
    <xf numFmtId="164" fontId="8" fillId="4" borderId="2" xfId="1" applyNumberFormat="1" applyFont="1" applyFill="1" applyBorder="1" applyAlignment="1">
      <alignment horizontal="right" wrapText="1"/>
    </xf>
    <xf numFmtId="0" fontId="8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horizontal="right" wrapText="1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9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D33" sqref="D33"/>
    </sheetView>
  </sheetViews>
  <sheetFormatPr defaultRowHeight="15" x14ac:dyDescent="0.25"/>
  <sheetData>
    <row r="1" spans="1:2" ht="31.5" x14ac:dyDescent="0.5">
      <c r="A1" s="23" t="s">
        <v>15</v>
      </c>
    </row>
    <row r="2" spans="1:2" x14ac:dyDescent="0.25">
      <c r="A2" t="s">
        <v>16</v>
      </c>
    </row>
    <row r="3" spans="1:2" x14ac:dyDescent="0.25">
      <c r="B3" t="s">
        <v>57</v>
      </c>
    </row>
    <row r="4" spans="1:2" x14ac:dyDescent="0.25">
      <c r="B4" t="s">
        <v>17</v>
      </c>
    </row>
    <row r="5" spans="1:2" x14ac:dyDescent="0.25">
      <c r="B5" t="s">
        <v>18</v>
      </c>
    </row>
    <row r="6" spans="1:2" x14ac:dyDescent="0.25">
      <c r="B6" t="s">
        <v>58</v>
      </c>
    </row>
    <row r="7" spans="1:2" x14ac:dyDescent="0.25">
      <c r="B7" t="s">
        <v>19</v>
      </c>
    </row>
    <row r="8" spans="1:2" x14ac:dyDescent="0.25">
      <c r="B8" t="s">
        <v>59</v>
      </c>
    </row>
    <row r="9" spans="1:2" x14ac:dyDescent="0.25">
      <c r="B9" t="s">
        <v>20</v>
      </c>
    </row>
    <row r="10" spans="1:2" x14ac:dyDescent="0.25">
      <c r="A10" t="s">
        <v>21</v>
      </c>
    </row>
    <row r="11" spans="1:2" x14ac:dyDescent="0.25">
      <c r="B11" t="s">
        <v>47</v>
      </c>
    </row>
    <row r="12" spans="1:2" x14ac:dyDescent="0.25">
      <c r="B12" t="s">
        <v>48</v>
      </c>
    </row>
    <row r="13" spans="1:2" x14ac:dyDescent="0.25">
      <c r="B13" t="s">
        <v>55</v>
      </c>
    </row>
    <row r="14" spans="1:2" x14ac:dyDescent="0.25">
      <c r="B14" t="s">
        <v>66</v>
      </c>
    </row>
    <row r="15" spans="1:2" x14ac:dyDescent="0.25">
      <c r="B15" t="s">
        <v>56</v>
      </c>
    </row>
    <row r="16" spans="1:2" x14ac:dyDescent="0.25">
      <c r="B16" t="s">
        <v>68</v>
      </c>
    </row>
    <row r="17" spans="1:2" x14ac:dyDescent="0.25">
      <c r="B17" t="s">
        <v>49</v>
      </c>
    </row>
    <row r="18" spans="1:2" x14ac:dyDescent="0.25">
      <c r="B18" t="s">
        <v>64</v>
      </c>
    </row>
    <row r="19" spans="1:2" x14ac:dyDescent="0.25">
      <c r="A19" t="s">
        <v>50</v>
      </c>
    </row>
    <row r="20" spans="1:2" x14ac:dyDescent="0.25">
      <c r="B20" t="s">
        <v>60</v>
      </c>
    </row>
    <row r="21" spans="1:2" x14ac:dyDescent="0.25">
      <c r="B21" t="s">
        <v>51</v>
      </c>
    </row>
    <row r="22" spans="1:2" x14ac:dyDescent="0.25">
      <c r="B22" t="s">
        <v>52</v>
      </c>
    </row>
    <row r="23" spans="1:2" x14ac:dyDescent="0.25">
      <c r="B23" t="s">
        <v>62</v>
      </c>
    </row>
    <row r="24" spans="1:2" x14ac:dyDescent="0.25">
      <c r="B24" t="s">
        <v>65</v>
      </c>
    </row>
    <row r="25" spans="1:2" x14ac:dyDescent="0.25">
      <c r="B25" t="s">
        <v>61</v>
      </c>
    </row>
    <row r="26" spans="1:2" x14ac:dyDescent="0.25">
      <c r="B26" t="s">
        <v>63</v>
      </c>
    </row>
    <row r="27" spans="1:2" x14ac:dyDescent="0.25">
      <c r="B27" t="s">
        <v>53</v>
      </c>
    </row>
    <row r="28" spans="1:2" x14ac:dyDescent="0.25">
      <c r="A28" t="s">
        <v>54</v>
      </c>
    </row>
    <row r="29" spans="1:2" x14ac:dyDescent="0.25">
      <c r="A29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6" sqref="D6"/>
    </sheetView>
  </sheetViews>
  <sheetFormatPr defaultRowHeight="15" x14ac:dyDescent="0.25"/>
  <cols>
    <col min="1" max="4" width="12.7109375" style="4" customWidth="1"/>
    <col min="5" max="5" width="17.5703125" style="4" customWidth="1"/>
    <col min="6" max="16384" width="9.140625" style="4"/>
  </cols>
  <sheetData>
    <row r="1" spans="1:11" ht="28.5" x14ac:dyDescent="0.45">
      <c r="A1" s="3" t="s">
        <v>0</v>
      </c>
      <c r="B1" s="3"/>
      <c r="C1" s="3"/>
      <c r="D1" s="3"/>
      <c r="E1" s="3"/>
    </row>
    <row r="2" spans="1:1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11" x14ac:dyDescent="0.25">
      <c r="A3" s="4">
        <v>952</v>
      </c>
      <c r="B3" s="4">
        <v>847</v>
      </c>
      <c r="C3" s="4">
        <v>1799</v>
      </c>
      <c r="D3" s="7">
        <v>0.19489999999999999</v>
      </c>
      <c r="E3" s="8">
        <v>0.50129999999999997</v>
      </c>
    </row>
    <row r="5" spans="1:11" x14ac:dyDescent="0.25">
      <c r="A5" s="5" t="s">
        <v>6</v>
      </c>
      <c r="B5" s="5" t="s">
        <v>7</v>
      </c>
      <c r="C5" s="5" t="s">
        <v>8</v>
      </c>
      <c r="D5" s="5" t="s">
        <v>4</v>
      </c>
      <c r="E5" s="6" t="s">
        <v>9</v>
      </c>
    </row>
    <row r="6" spans="1:11" x14ac:dyDescent="0.25">
      <c r="A6" s="4">
        <v>3204</v>
      </c>
      <c r="B6" s="4">
        <v>2440</v>
      </c>
      <c r="C6" s="4">
        <f>SUM(A6:B6)</f>
        <v>5644</v>
      </c>
      <c r="D6" s="8">
        <f>C6/9229</f>
        <v>0.61155054718821111</v>
      </c>
      <c r="E6" s="8">
        <v>0.28289999999999998</v>
      </c>
    </row>
    <row r="10" spans="1:11" ht="46.5" customHeight="1" x14ac:dyDescent="0.35">
      <c r="A10" s="9" t="s">
        <v>10</v>
      </c>
      <c r="B10" s="9"/>
      <c r="C10" s="9"/>
    </row>
    <row r="11" spans="1:11" x14ac:dyDescent="0.25">
      <c r="A11" s="1" t="s">
        <v>11</v>
      </c>
      <c r="B11" s="1" t="s">
        <v>12</v>
      </c>
      <c r="C11" s="1" t="s">
        <v>13</v>
      </c>
    </row>
    <row r="12" spans="1:11" x14ac:dyDescent="0.25">
      <c r="A12" s="4">
        <v>9</v>
      </c>
      <c r="B12" s="4">
        <v>610</v>
      </c>
      <c r="C12" s="8">
        <f>B12/$B$16</f>
        <v>0.33907726514730407</v>
      </c>
      <c r="I12" s="2"/>
      <c r="J12" s="10"/>
      <c r="K12" s="11"/>
    </row>
    <row r="13" spans="1:11" x14ac:dyDescent="0.25">
      <c r="A13" s="4">
        <v>10</v>
      </c>
      <c r="B13" s="4">
        <v>512</v>
      </c>
      <c r="C13" s="8">
        <f t="shared" ref="C13:C15" si="0">B13/$B$16</f>
        <v>0.28460255697609782</v>
      </c>
      <c r="I13" s="2"/>
      <c r="J13" s="10"/>
      <c r="K13" s="11"/>
    </row>
    <row r="14" spans="1:11" x14ac:dyDescent="0.25">
      <c r="A14" s="4">
        <v>11</v>
      </c>
      <c r="B14" s="4">
        <v>421</v>
      </c>
      <c r="C14" s="8">
        <f t="shared" si="0"/>
        <v>0.2340188993885492</v>
      </c>
      <c r="I14" s="2"/>
      <c r="J14" s="10"/>
      <c r="K14" s="11"/>
    </row>
    <row r="15" spans="1:11" x14ac:dyDescent="0.25">
      <c r="A15" s="4">
        <v>12</v>
      </c>
      <c r="B15" s="4">
        <v>256</v>
      </c>
      <c r="C15" s="8">
        <f t="shared" si="0"/>
        <v>0.14230127848804891</v>
      </c>
      <c r="I15" s="2"/>
      <c r="J15" s="10"/>
      <c r="K15" s="11"/>
    </row>
    <row r="16" spans="1:11" x14ac:dyDescent="0.25">
      <c r="A16" s="4" t="s">
        <v>14</v>
      </c>
      <c r="B16" s="4">
        <f>SUM(B12:B15)</f>
        <v>1799</v>
      </c>
      <c r="I16" s="2"/>
      <c r="J16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6" sqref="E26"/>
    </sheetView>
  </sheetViews>
  <sheetFormatPr defaultRowHeight="15" x14ac:dyDescent="0.25"/>
  <cols>
    <col min="1" max="1" width="25" customWidth="1"/>
  </cols>
  <sheetData>
    <row r="1" spans="1:7" ht="30.75" thickBot="1" x14ac:dyDescent="0.3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14</v>
      </c>
      <c r="G1" s="12" t="s">
        <v>13</v>
      </c>
    </row>
    <row r="2" spans="1:7" ht="15.75" thickBot="1" x14ac:dyDescent="0.3">
      <c r="A2" s="13" t="s">
        <v>27</v>
      </c>
      <c r="B2" s="14">
        <v>11</v>
      </c>
      <c r="C2" s="14">
        <v>15</v>
      </c>
      <c r="D2" s="14">
        <v>10</v>
      </c>
      <c r="E2" s="14">
        <v>6</v>
      </c>
      <c r="F2" s="14">
        <f>SUM(B2:E2)</f>
        <v>42</v>
      </c>
      <c r="G2" s="15"/>
    </row>
    <row r="3" spans="1:7" ht="15.75" thickBot="1" x14ac:dyDescent="0.3">
      <c r="A3" s="16" t="s">
        <v>28</v>
      </c>
      <c r="B3" s="17">
        <v>5</v>
      </c>
      <c r="C3" s="17">
        <v>7</v>
      </c>
      <c r="D3" s="17">
        <v>3</v>
      </c>
      <c r="E3" s="17">
        <v>9</v>
      </c>
      <c r="F3" s="14"/>
      <c r="G3" s="15"/>
    </row>
    <row r="4" spans="1:7" ht="30.75" thickBot="1" x14ac:dyDescent="0.3">
      <c r="A4" s="13" t="s">
        <v>29</v>
      </c>
      <c r="B4" s="14">
        <v>1</v>
      </c>
      <c r="C4" s="14">
        <v>4</v>
      </c>
      <c r="D4" s="14">
        <v>4</v>
      </c>
      <c r="E4" s="14">
        <v>1</v>
      </c>
      <c r="F4" s="14"/>
      <c r="G4" s="15"/>
    </row>
    <row r="5" spans="1:7" ht="15.75" thickBot="1" x14ac:dyDescent="0.3">
      <c r="A5" s="16" t="s">
        <v>30</v>
      </c>
      <c r="B5" s="17">
        <v>0</v>
      </c>
      <c r="C5" s="17">
        <v>4</v>
      </c>
      <c r="D5" s="17">
        <v>1</v>
      </c>
      <c r="E5" s="17">
        <v>2</v>
      </c>
      <c r="F5" s="14"/>
      <c r="G5" s="15"/>
    </row>
    <row r="6" spans="1:7" ht="30.75" thickBot="1" x14ac:dyDescent="0.3">
      <c r="A6" s="13" t="s">
        <v>31</v>
      </c>
      <c r="B6" s="14">
        <v>2</v>
      </c>
      <c r="C6" s="14">
        <v>1</v>
      </c>
      <c r="D6" s="14">
        <v>0</v>
      </c>
      <c r="E6" s="14">
        <v>4</v>
      </c>
      <c r="F6" s="14"/>
      <c r="G6" s="15"/>
    </row>
    <row r="7" spans="1:7" ht="15.75" thickBot="1" x14ac:dyDescent="0.3">
      <c r="A7" s="16" t="s">
        <v>32</v>
      </c>
      <c r="B7" s="17">
        <v>1</v>
      </c>
      <c r="C7" s="17">
        <v>2</v>
      </c>
      <c r="D7" s="17">
        <v>0</v>
      </c>
      <c r="E7" s="17">
        <v>1</v>
      </c>
      <c r="F7" s="14"/>
      <c r="G7" s="15"/>
    </row>
    <row r="8" spans="1:7" ht="15.75" thickBot="1" x14ac:dyDescent="0.3">
      <c r="A8" s="13" t="s">
        <v>33</v>
      </c>
      <c r="B8" s="14">
        <v>1</v>
      </c>
      <c r="C8" s="14">
        <v>2</v>
      </c>
      <c r="D8" s="14">
        <v>1</v>
      </c>
      <c r="E8" s="14">
        <v>0</v>
      </c>
      <c r="F8" s="14"/>
      <c r="G8" s="15"/>
    </row>
    <row r="9" spans="1:7" ht="15.75" thickBot="1" x14ac:dyDescent="0.3">
      <c r="A9" s="16" t="s">
        <v>34</v>
      </c>
      <c r="B9" s="17">
        <v>1</v>
      </c>
      <c r="C9" s="17">
        <v>0</v>
      </c>
      <c r="D9" s="17">
        <v>1</v>
      </c>
      <c r="E9" s="17">
        <v>1</v>
      </c>
      <c r="F9" s="14"/>
      <c r="G9" s="15"/>
    </row>
    <row r="10" spans="1:7" ht="15.75" thickBot="1" x14ac:dyDescent="0.3">
      <c r="A10" s="13" t="s">
        <v>35</v>
      </c>
      <c r="B10" s="14">
        <v>0</v>
      </c>
      <c r="C10" s="14">
        <v>2</v>
      </c>
      <c r="D10" s="14">
        <v>0</v>
      </c>
      <c r="E10" s="14">
        <v>1</v>
      </c>
      <c r="F10" s="14"/>
      <c r="G10" s="15"/>
    </row>
    <row r="11" spans="1:7" ht="15.75" thickBot="1" x14ac:dyDescent="0.3">
      <c r="A11" s="16" t="s">
        <v>36</v>
      </c>
      <c r="B11" s="17">
        <v>1</v>
      </c>
      <c r="C11" s="17">
        <v>1</v>
      </c>
      <c r="D11" s="17">
        <v>1</v>
      </c>
      <c r="E11" s="17">
        <v>0</v>
      </c>
      <c r="F11" s="14"/>
      <c r="G11" s="15"/>
    </row>
    <row r="12" spans="1:7" ht="15.75" thickBot="1" x14ac:dyDescent="0.3">
      <c r="A12" s="13" t="s">
        <v>37</v>
      </c>
      <c r="B12" s="14">
        <v>0</v>
      </c>
      <c r="C12" s="14">
        <v>1</v>
      </c>
      <c r="D12" s="14">
        <v>1</v>
      </c>
      <c r="E12" s="14">
        <v>0</v>
      </c>
      <c r="F12" s="14"/>
      <c r="G12" s="15"/>
    </row>
    <row r="13" spans="1:7" ht="15.75" thickBot="1" x14ac:dyDescent="0.3">
      <c r="A13" s="16" t="s">
        <v>38</v>
      </c>
      <c r="B13" s="17">
        <v>0</v>
      </c>
      <c r="C13" s="17">
        <v>2</v>
      </c>
      <c r="D13" s="17">
        <v>0</v>
      </c>
      <c r="E13" s="17">
        <v>0</v>
      </c>
      <c r="F13" s="14"/>
      <c r="G13" s="15"/>
    </row>
    <row r="14" spans="1:7" ht="15.75" thickBot="1" x14ac:dyDescent="0.3">
      <c r="A14" s="13" t="s">
        <v>39</v>
      </c>
      <c r="B14" s="14">
        <v>0</v>
      </c>
      <c r="C14" s="14">
        <v>1</v>
      </c>
      <c r="D14" s="14">
        <v>0</v>
      </c>
      <c r="E14" s="14">
        <v>1</v>
      </c>
      <c r="F14" s="14"/>
      <c r="G14" s="15"/>
    </row>
    <row r="15" spans="1:7" ht="15.75" thickBot="1" x14ac:dyDescent="0.3">
      <c r="A15" s="16" t="s">
        <v>40</v>
      </c>
      <c r="B15" s="17">
        <v>0</v>
      </c>
      <c r="C15" s="17">
        <v>1</v>
      </c>
      <c r="D15" s="17">
        <v>1</v>
      </c>
      <c r="E15" s="17">
        <v>0</v>
      </c>
      <c r="F15" s="14"/>
      <c r="G15" s="15"/>
    </row>
    <row r="16" spans="1:7" ht="15.75" thickBot="1" x14ac:dyDescent="0.3">
      <c r="A16" s="13" t="s">
        <v>41</v>
      </c>
      <c r="B16" s="14">
        <v>1</v>
      </c>
      <c r="C16" s="14">
        <v>0</v>
      </c>
      <c r="D16" s="14">
        <v>0</v>
      </c>
      <c r="E16" s="14">
        <v>0</v>
      </c>
      <c r="F16" s="14"/>
      <c r="G16" s="15"/>
    </row>
    <row r="17" spans="1:7" ht="15.75" thickBot="1" x14ac:dyDescent="0.3">
      <c r="A17" s="16" t="s">
        <v>42</v>
      </c>
      <c r="B17" s="17">
        <v>0</v>
      </c>
      <c r="C17" s="17">
        <v>0</v>
      </c>
      <c r="D17" s="17">
        <v>0</v>
      </c>
      <c r="E17" s="17">
        <v>1</v>
      </c>
      <c r="F17" s="14"/>
      <c r="G17" s="15"/>
    </row>
    <row r="18" spans="1:7" ht="15.75" thickBot="1" x14ac:dyDescent="0.3">
      <c r="A18" s="13" t="s">
        <v>43</v>
      </c>
      <c r="B18" s="14">
        <v>1</v>
      </c>
      <c r="C18" s="14">
        <v>0</v>
      </c>
      <c r="D18" s="14">
        <v>0</v>
      </c>
      <c r="E18" s="14">
        <v>0</v>
      </c>
      <c r="F18" s="14"/>
      <c r="G18" s="15"/>
    </row>
    <row r="19" spans="1:7" ht="15.75" thickBot="1" x14ac:dyDescent="0.3">
      <c r="A19" s="16" t="s">
        <v>44</v>
      </c>
      <c r="B19" s="17">
        <v>1</v>
      </c>
      <c r="C19" s="17">
        <v>0</v>
      </c>
      <c r="D19" s="17">
        <v>0</v>
      </c>
      <c r="E19" s="17">
        <v>0</v>
      </c>
      <c r="F19" s="14"/>
      <c r="G19" s="15"/>
    </row>
    <row r="20" spans="1:7" ht="15.75" thickBot="1" x14ac:dyDescent="0.3">
      <c r="A20" s="13" t="s">
        <v>45</v>
      </c>
      <c r="B20" s="14">
        <v>0</v>
      </c>
      <c r="C20" s="14">
        <v>0</v>
      </c>
      <c r="D20" s="14">
        <v>0</v>
      </c>
      <c r="E20" s="14">
        <v>1</v>
      </c>
      <c r="F20" s="14"/>
      <c r="G20" s="15"/>
    </row>
    <row r="21" spans="1:7" ht="15.75" thickBot="1" x14ac:dyDescent="0.3">
      <c r="A21" s="18"/>
      <c r="B21" s="19"/>
      <c r="C21" s="19"/>
      <c r="D21" s="19"/>
      <c r="E21" s="19"/>
      <c r="F21" s="19"/>
      <c r="G21" s="19"/>
    </row>
    <row r="22" spans="1:7" ht="15.75" thickBot="1" x14ac:dyDescent="0.3">
      <c r="A22" s="20" t="s">
        <v>46</v>
      </c>
      <c r="B22" s="21">
        <f>SUM(B2:B21)</f>
        <v>26</v>
      </c>
      <c r="C22" s="21">
        <f>SUM(C2:C21)</f>
        <v>43</v>
      </c>
      <c r="D22" s="21">
        <f>SUM(D2:D21)</f>
        <v>23</v>
      </c>
      <c r="E22" s="21">
        <f>SUM(E2:E21)</f>
        <v>28</v>
      </c>
      <c r="F22" s="21"/>
      <c r="G22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Sheet1</vt:lpstr>
      <vt:lpstr>Sheet2</vt:lpstr>
    </vt:vector>
  </TitlesOfParts>
  <Company>Natomas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Richard Weaver</cp:lastModifiedBy>
  <cp:lastPrinted>2013-01-30T17:11:10Z</cp:lastPrinted>
  <dcterms:created xsi:type="dcterms:W3CDTF">2013-01-30T15:22:34Z</dcterms:created>
  <dcterms:modified xsi:type="dcterms:W3CDTF">2014-01-14T18:58:08Z</dcterms:modified>
</cp:coreProperties>
</file>